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R:\GETAD\GA\_GERAL\2025\PCA\PCA 2026\SEP\"/>
    </mc:Choice>
  </mc:AlternateContent>
  <xr:revisionPtr revIDLastSave="0" documentId="13_ncr:1_{07624862-22A6-4BC0-9EDC-DAACC37A6B1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CA" sheetId="1" r:id="rId1"/>
    <sheet name="Listas" sheetId="2" state="hidden" r:id="rId2"/>
    <sheet name="1" sheetId="7" state="veryHidden" r:id="rId3"/>
  </sheets>
  <externalReferences>
    <externalReference r:id="rId4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0">PCA!$A$1:$M$13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<sst xmlns="http://schemas.openxmlformats.org/spreadsheetml/2006/main" count="165" uniqueCount="160">
  <si>
    <t>Tipo de Contratação</t>
  </si>
  <si>
    <t>Objeto Resumido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</si>
  <si>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</si>
  <si>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</si>
  <si>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</si>
  <si>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</si>
  <si>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</si>
  <si>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</si>
  <si>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</si>
  <si>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t>observações</t>
  </si>
  <si>
    <t>Prazo</t>
  </si>
  <si>
    <t>Nível de Complexidade</t>
  </si>
  <si>
    <t>Classificação orçamentária</t>
  </si>
  <si>
    <t>Setor Demandante</t>
  </si>
  <si>
    <t>Fonte de Recursos</t>
  </si>
  <si>
    <t>Fonte de recurso</t>
  </si>
  <si>
    <t>Plano de Contratações Anual - Exercício 2026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</si>
  <si>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</si>
  <si>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</si>
  <si>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</si>
  <si>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</si>
  <si>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</si>
  <si>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</si>
  <si>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</si>
  <si>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NOVA</t>
  </si>
  <si>
    <t>EXISTENTE NÃO RENOVÁVEL</t>
  </si>
  <si>
    <t>EXISTENTE A SER RENOVADA</t>
  </si>
  <si>
    <t>GND</t>
  </si>
  <si>
    <t>MODALIDADE DE APLICAÇÃO*</t>
  </si>
  <si>
    <t>ELEMENTO DE DESPESA</t>
  </si>
  <si>
    <t>Estimativa preliminar do valor para 2026 (R$)</t>
  </si>
  <si>
    <t>0 - NÃO DEFINIDO</t>
  </si>
  <si>
    <t>1 - PESSOAL E ENCARGOS SOCIAIS</t>
  </si>
  <si>
    <t>2 - JUROS E ENCARGOS DA DÍVIDA</t>
  </si>
  <si>
    <t>3 - OUTRAS DESPESAS CORRENTES</t>
  </si>
  <si>
    <t>4 - INVESTIMENTOS</t>
  </si>
  <si>
    <t>5 - INVERSÕES FINANCEIRAS</t>
  </si>
  <si>
    <t>6 - AMORTIZAÇÃO DA DÍVIDA</t>
  </si>
  <si>
    <t>9 - RESERVA DE CONTINGÊNCIA</t>
  </si>
  <si>
    <t>00 - NÃO DEFINIDO</t>
  </si>
  <si>
    <t>20 - TRANSFERÊNCIAS À UNIÃO</t>
  </si>
  <si>
    <t>22 - EXECUÇÃO ORÇAMENTÁRIA DELEGADA À UNIÃO</t>
  </si>
  <si>
    <t>30 - TRANSFERÊNCIAS A ESTADOS E AO DISTRITO FEDERAL</t>
  </si>
  <si>
    <t>31 - TRANSFERÊNCIAS A ESTADOS E AO DISTRITO FEDERAL - FUNDO A FUNDO</t>
  </si>
  <si>
    <t>32 - EXECUÇÃO ORÇAMENTÁRIA DELEGADA A ESTADOS E AO DISTRITO FEDERAL</t>
  </si>
  <si>
    <t>35 - TRANSFERÊNCIAS FUNDO A FUNDO AOS ESTADOS E AO DISTRITO FEDERAL À CONTA DE RECURSOS DE QUE TRATAM OS §§ 1º E 2º DO ART. 24 DA LEI COMPLEMENTAR Nº 141, DE 2012</t>
  </si>
  <si>
    <t xml:space="preserve">36 - TRANSFERÊNCIAS FUNDO A FUNDO AOS ESTADOS E AO DISTRITO FEDERAL À CONTA DE RECURSOS DE QUE TRATA O ART. 25 DA LEI COMPLEMENTAR Nº 141, DE 2012 </t>
  </si>
  <si>
    <t>40 - TRANSFERÊNCIAS A MUNICÍPIOS</t>
  </si>
  <si>
    <t>41 - TRANSFERÊNCIAS A MUNICÍPIOS - FUNDO A FUNDO</t>
  </si>
  <si>
    <t>42 - EXECUÇÃO ORÇAMENTÁRIA DELEGADA A MUNICÍPIOS</t>
  </si>
  <si>
    <t>45 - TRANSFERÊNCIAS FUNDO A FUNDO AOS MUNICÍPIOS À CONTA DE RECURSOS DE QUE TRATAM OS §§ 1º E 2º DO ART. 24 DA LEI COMPLEMENTAR Nº 141, DE 2012</t>
  </si>
  <si>
    <t>46 - TRANSFERÊNCIAS FUNDO A FUNDO AOS MUNICÍPIOS À CONTA DE RECURSOS DE QUE TRATA O ART. 25 DA LEI COMPLEMENTAR Nº 141, DE 2012</t>
  </si>
  <si>
    <t>50 - TRANSFERÊNCIAS A INSTITUIÇÕES PRIVADAS SEM FINS LUCRATIVOS</t>
  </si>
  <si>
    <t>60 - TRANSFERÊNCIAS A INSTITUIÇÕES PRIVADAS COM FINS LUCRATIVOS</t>
  </si>
  <si>
    <t>67 - EXECUÇÃO DE CONTRATO DE PARCERIA PÚBLICO-PRIVADA - PPP</t>
  </si>
  <si>
    <t>70 - TRANSFERÊNCIAS A INSTITUIÇÕES MULTIGOVERNAMENTAIS</t>
  </si>
  <si>
    <t>71 - TRANSFERÊNCIAS A CONSÓRCIOS PÚBLICOS MEDIANTE CONTRATO DE RATEIO</t>
  </si>
  <si>
    <t>72 - EXECUÇÃO ORÇAMENTÁRIA DELEGADA A CONSÓRCIOS PÚBLICOS</t>
  </si>
  <si>
    <t>73 - TRANSFERÊNCIAS A CONSÓRCIOS PÚBLICOS MEDIANTE CONTRATO DE RATEIO À CONTA DE RECURSOS DE QUE TRATAM OS §§ 1º E 2º DO ART. 24 DA LEI COMPLEMENTAR Nº 141, DE 2012</t>
  </si>
  <si>
    <t>74 - TRANSFERÊNCIAS A CONSÓRCIOS PÚBLICOS MEDIANTE CONTRATO DE RATEIO À CONTA DE RECURSOS DE QUE TRATA O ART. 25 DA LEI COMPLEMENTAR Nº 141, DE 2012</t>
  </si>
  <si>
    <t>75 - TRANSFERÊNCIAS A INSTITUIÇÕES MULTIGOVERNAMENTAIS À CONTA DE RECURSOS DE QUE TRATAM OS §§ 1º E 2º DO ART. 24 DA LEI COMPLEMENTAR Nº 141, DE 2012</t>
  </si>
  <si>
    <t>76 - TRANSFERÊNCIAS A INSTITUIÇÕES MULTIGOVERNAMENTAIS À CONTA DE RECURSOS DE QUE TRATA O ART. 25 DA LEI COMPLEMENTAR Nº 141, DE 2012</t>
  </si>
  <si>
    <t>80 - TRANSFERÊNCIAS AO EXTERIOR</t>
  </si>
  <si>
    <t>90 - APLICAÇÕES DIRETAS</t>
  </si>
  <si>
    <t>91 - APLICAÇÃO DIRETA DECORRENTE DE OPERAÇÃO ENTRE ÓRGÃOS, FUNDOS E ENTIDADES INTEGRANTES DOS ORÇAMENTOS FISCAL E DA SEGURIDADE SOCIAL</t>
  </si>
  <si>
    <t>92 - APLICAÇÃO DIRETA DE RECURSOS RECEBIDOS DE OUTROS ENTES DA FEDERAÇÃO DECORRENTES DE DELEGAÇÃO OU DESCENTRALIZAÇÃO</t>
  </si>
  <si>
    <t>93 - APLICAÇÃO DIRETA DECORRENTE DE OPERAÇÃO DE ÓRGÃOS, FUNDOS E ENTIDADES INTEGRANTES DOS ORÇAMENTOS FISCAL E DA SEGURIDADE SOCIAL COM CONSÓRCIO PÚBLICO DO QUAL O ENTE PARTICIPE</t>
  </si>
  <si>
    <t>94 - APLICAÇÃO DIRETA DECORRENTE DE OPERAÇÃO DE ÓRGÃOS, FUNDOS E ENTIDADES INTEGRANTES DOS ORÇAMENTOS FISCAL E DA SEGURIDADE SOCIAL COM CONSÓRCIO PÚBLICO DO QUAL O ENTE NÃO PARTICIPE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</si>
  <si>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</si>
  <si>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</si>
  <si>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99 - A DEFINIR</t>
  </si>
  <si>
    <t>01 - APOSENTADORIAS DO RPPS, RESERVA REMUNERADA E REFORMAS DOS MILITARES</t>
  </si>
  <si>
    <t>03 - PENSÕES DO RPPS E DO MILITAR</t>
  </si>
  <si>
    <t>04 - CONTRATAÇÃO POR TEMPO DETERMINADO</t>
  </si>
  <si>
    <t>05 - OUTROS BENEFÍCIOS PREVIDENCIÁRIOS DO SERVIDOR OU DO MILITAR</t>
  </si>
  <si>
    <t>06 - BENEFÍCIO MENSAL AO DEFICIENTE E AO IDOSO</t>
  </si>
  <si>
    <t>07 - CONTRIBUIÇÃO A ENTIDADES FECHADAS DE PREVIDÊNCIA</t>
  </si>
  <si>
    <t>08 - OUTROS BENEFÍCIOS ASSISTENCIAIS DO SERVIDOR E DO MILITAR</t>
  </si>
  <si>
    <t>09 - SALÁRIO-FAMÍLIA</t>
  </si>
  <si>
    <t>10 - SEGURO DESEMPREGO E ABONO SALARIAL</t>
  </si>
  <si>
    <t>11 - VENCIMENTOS E VANTAGENS FIXAS - PESSOAL CIVIL</t>
  </si>
  <si>
    <t>12 - VENCIMENTOS E VANTAGENS FIXAS - PESSOAL MILITAR</t>
  </si>
  <si>
    <t>13 - OBRIGAÇÕES PATRONAIS</t>
  </si>
  <si>
    <t>14 - DIÁRIAS -  CIVIL</t>
  </si>
  <si>
    <t>15 - DIÁRIAS -  MILITAR</t>
  </si>
  <si>
    <t>16 - OUTRAS DESPESAS VARIÁVEIS - PESSOAL CIVIL</t>
  </si>
  <si>
    <t>17 - OUTRAS DESPESAS VARIÁVEIS - PESSOAL MILITAR</t>
  </si>
  <si>
    <t>18 - AUXÍLIO FINANCEIRO A ESTUDANTES</t>
  </si>
  <si>
    <t>19 - AUXÍLIO-FARDAMENTO</t>
  </si>
  <si>
    <t>20 - AUXÍLIO FINANCEIRO A PESQUISADORES</t>
  </si>
  <si>
    <t>21 - JUROS SOBRE A DÍVIDA POR CONTRATO</t>
  </si>
  <si>
    <t>22 - OUTROS ENCARGOS SOBRE A DÍVIDA POR CONTRATO</t>
  </si>
  <si>
    <t>23 - JUROS, DESÁGIOS E DESCONTOS DA DÍVIDA MOBILIÁRIA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</si>
  <si>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</si>
  <si>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</si>
  <si>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</si>
  <si>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27 - ENCARGOS PELA HONRA DE AVAIS, GARANTIAS, SEGUROS E SIMILARES</t>
  </si>
  <si>
    <t>28 - REMUNERAÇÃO DE COTAS DE FUNDOS AUTÁRQUICOS</t>
  </si>
  <si>
    <t>29 - DISTRIBUIÇÃO DE RESULTADO DE EMPRESAS ESTATAIS DEPENDENTES</t>
  </si>
  <si>
    <t>30 - MATERIAL DE CONSUMO</t>
  </si>
  <si>
    <t>31 - PREMIAÇÕES CULTURAIS, ARTÍSTICAS, CIENTÍFICAS, DESPORTIVAS E OUTRAS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</si>
  <si>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</si>
  <si>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</si>
  <si>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</si>
  <si>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</si>
  <si>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</si>
  <si>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</si>
  <si>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</si>
  <si>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</si>
  <si>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</si>
  <si>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</si>
  <si>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</si>
  <si>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</si>
  <si>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</si>
  <si>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</si>
  <si>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</si>
  <si>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</si>
  <si>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</si>
  <si>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</si>
  <si>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</si>
  <si>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</si>
  <si>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</si>
  <si>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</si>
  <si>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</si>
  <si>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</si>
  <si>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</si>
  <si>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</si>
  <si>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</si>
  <si>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</si>
  <si>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</si>
  <si>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</si>
  <si>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</si>
  <si>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</si>
  <si>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</si>
  <si>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</si>
  <si>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</si>
  <si>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</si>
  <si>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</si>
  <si>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</si>
  <si>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</si>
  <si>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</si>
  <si>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</si>
  <si>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</si>
  <si>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</si>
  <si>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</si>
  <si>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</si>
  <si>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</si>
  <si>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</si>
  <si>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</si>
  <si>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</si>
  <si>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</si>
  <si>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</si>
  <si>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</si>
  <si>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</si>
  <si>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</si>
  <si>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</si>
  <si>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</si>
  <si>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Observações/Justificativas</t>
  </si>
  <si>
    <t>SECRETARIA DE ESTADO DE DESENVOLVIMENTO - SEDES</t>
  </si>
  <si>
    <t xml:space="preserve">Grupo de Administração - GA                                                                    Sabrina de Aguiar Ferreira; Johnatan da Silva Gonçalves e Solange de Padua Miranda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</si>
</sst>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5" fillId="4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8" fillId="5" borderId="0" xfId="0" applyFont="1" applyFill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</sheetPr>
  <dimension ref="B2:N18"/>
  <sheetViews>
    <sheetView showGridLines="0" tabSelected="1" zoomScale="120" zoomScaleNormal="120" zoomScaleSheetLayoutView="120" workbookViewId="0">
      <selection activeCell="F11" sqref="F11"/>
    </sheetView>
  </sheetViews>
  <sheetFormatPr defaultColWidth="12.5703125" defaultRowHeight="15.75" customHeight="1" x14ac:dyDescent="0.2"/>
  <cols>
    <col min="1" max="1" width="2.140625" style="2" customWidth="1"/>
    <col min="2" max="2" width="15" style="2" customWidth="1"/>
    <col min="3" max="3" width="25.5703125" style="2" customWidth="1"/>
    <col min="4" max="4" width="14.85546875" style="2" customWidth="1"/>
    <col min="5" max="5" width="13" style="2" customWidth="1"/>
    <col min="6" max="6" width="21.42578125" style="2" customWidth="1"/>
    <col min="7" max="7" width="11.5703125" style="2" customWidth="1"/>
    <col min="8" max="8" width="10.85546875" style="2" customWidth="1"/>
    <col min="9" max="9" width="20.85546875" style="2" bestFit="1" customWidth="1"/>
    <col min="10" max="10" width="12.42578125" style="2" bestFit="1" customWidth="1"/>
    <col min="11" max="11" width="12.42578125" style="2" customWidth="1"/>
    <col min="12" max="12" width="11.42578125" style="2" customWidth="1"/>
    <col min="13" max="13" width="15.5703125" style="2" customWidth="1"/>
    <col min="14" max="16384" width="12.5703125" style="2"/>
  </cols>
  <sheetData>
    <row r="2" spans="2:14" ht="21" customHeight="1" x14ac:dyDescent="0.2">
      <c r="B2" s="27" t="s">
        <v>16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19"/>
    </row>
    <row r="3" spans="2:14" ht="12.75" x14ac:dyDescent="0.2"/>
    <row r="4" spans="2:14" ht="38.25" customHeight="1" x14ac:dyDescent="0.2">
      <c r="B4" s="28" t="s">
        <v>7</v>
      </c>
      <c r="C4" s="28"/>
      <c r="D4" s="1"/>
      <c r="E4" s="29" t="s">
        <v>158</v>
      </c>
      <c r="F4" s="30"/>
      <c r="G4" s="30"/>
      <c r="H4" s="31"/>
      <c r="I4" s="1"/>
      <c r="J4" s="1"/>
      <c r="K4" s="1"/>
      <c r="L4" s="1"/>
      <c r="M4" s="1"/>
    </row>
    <row r="5" spans="2:14" ht="45" customHeight="1" x14ac:dyDescent="0.2">
      <c r="B5" s="28" t="s">
        <v>8</v>
      </c>
      <c r="C5" s="28"/>
      <c r="D5" s="1"/>
      <c r="E5" s="29" t="s">
        <v>159</v>
      </c>
      <c r="F5" s="30"/>
      <c r="G5" s="30"/>
      <c r="H5" s="31"/>
      <c r="I5" s="1"/>
      <c r="J5" s="1"/>
      <c r="K5" s="1"/>
      <c r="L5" s="1"/>
      <c r="M5" s="1"/>
    </row>
    <row r="6" spans="2:14" ht="12.75" x14ac:dyDescent="0.2"/>
    <row r="7" spans="2:14" ht="21.75" customHeight="1" x14ac:dyDescent="0.2">
      <c r="B7" s="22" t="s">
        <v>13</v>
      </c>
      <c r="C7" s="22" t="s">
        <v>1</v>
      </c>
      <c r="D7" s="20" t="s">
        <v>2</v>
      </c>
      <c r="E7" s="20" t="s">
        <v>3</v>
      </c>
      <c r="F7" s="20" t="s">
        <v>30</v>
      </c>
      <c r="G7" s="22" t="s">
        <v>0</v>
      </c>
      <c r="H7" s="22" t="s">
        <v>10</v>
      </c>
      <c r="I7" s="22" t="s">
        <v>157</v>
      </c>
      <c r="J7" s="24" t="s">
        <v>12</v>
      </c>
      <c r="K7" s="25"/>
      <c r="L7" s="26"/>
      <c r="M7" s="22" t="s">
        <v>14</v>
      </c>
    </row>
    <row r="8" spans="2:14" ht="36.75" customHeight="1" x14ac:dyDescent="0.2">
      <c r="B8" s="23"/>
      <c r="C8" s="23"/>
      <c r="D8" s="21"/>
      <c r="E8" s="21"/>
      <c r="F8" s="21"/>
      <c r="G8" s="23"/>
      <c r="H8" s="23"/>
      <c r="I8" s="23" t="s">
        <v>9</v>
      </c>
      <c r="J8" s="9" t="s">
        <v>27</v>
      </c>
      <c r="K8" s="8" t="s">
        <v>28</v>
      </c>
      <c r="L8" s="8" t="s">
        <v>29</v>
      </c>
      <c r="M8" s="23"/>
    </row>
    <row r="9" spans="2:14" ht="38.25" customHeight="1" x14ac:dyDescent="0.2">
      <c r="B9" s="4"/>
      <c r="C9" s="4"/>
      <c r="D9" s="4"/>
      <c r="E9" s="5"/>
      <c r="F9" s="6"/>
      <c r="G9" s="6"/>
      <c r="H9" s="4"/>
      <c r="I9" s="4"/>
      <c r="J9" s="4"/>
      <c r="K9" s="4"/>
      <c r="L9" s="4"/>
      <c r="M9" s="4"/>
    </row>
    <row r="10" spans="2:14" ht="24.75" customHeight="1" x14ac:dyDescent="0.2"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</row>
    <row r="11" spans="2:14" ht="24" customHeight="1" x14ac:dyDescent="0.2"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</row>
    <row r="12" spans="2:14" ht="24" customHeight="1" x14ac:dyDescent="0.2"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</row>
    <row r="13" spans="2:14" ht="24" customHeight="1" x14ac:dyDescent="0.2"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</row>
    <row r="18" ht="12.75" x14ac:dyDescent="0.2"/>
  </sheetData>
  <mergeCells count="15">
    <mergeCell ref="B7:B8"/>
    <mergeCell ref="C7:C8"/>
    <mergeCell ref="D7:D8"/>
    <mergeCell ref="B2:M2"/>
    <mergeCell ref="B4:C4"/>
    <mergeCell ref="B5:C5"/>
    <mergeCell ref="E4:H4"/>
    <mergeCell ref="E5:H5"/>
    <mergeCell ref="E7:E8"/>
    <mergeCell ref="I7:I8"/>
    <mergeCell ref="F7:F8"/>
    <mergeCell ref="M7:M8"/>
    <mergeCell ref="J7:L7"/>
    <mergeCell ref="G7:G8"/>
    <mergeCell ref="H7:H8"/>
  </mergeCells>
  <phoneticPr fontId="6" type="noConversion"/>
  <pageMargins left="0.511811024" right="0.511811024" top="0.78740157499999996" bottom="0.78740157499999996" header="0.31496062000000002" footer="0.31496062000000002"/>
  <pageSetup scale="37" orientation="landscape" r:id="rId1"/>
  <extLst>
    <ext xmlns:x14="http://schemas.microsoft.com/office/spreadsheetml/2009/9/main" uri="{CCE6A557-97BC-4b89-ADB6-D9C93CAAB3DF}">
      <x14:dataValidations xmlns:xm="http://schemas.microsoft.com/office/excel/2006/main" xWindow="451" yWindow="405" count="5">
        <x14:dataValidation type="list" allowBlank="1" showErrorMessage="1" prompt="FAVOR ESCOLHER UMA DAS OPÇÕES DISPONÍVEIS" xr:uid="{C6504D95-DB76-46F5-A9A3-C7ABD488DD0D}">
          <x14:formula1>
            <xm:f>Listas!$A$2:$A$4</xm:f>
          </x14:formula1>
          <xm:sqref>G9:G13</xm:sqref>
        </x14:dataValidation>
        <x14:dataValidation type="list" showInputMessage="1" showErrorMessage="1" xr:uid="{24B638E7-157F-4B8D-91A4-7E02C8FFEF4B}">
          <x14:formula1>
            <xm:f>Listas!$C$2:$C$8</xm:f>
          </x14:formula1>
          <xm:sqref>M9:M13</xm:sqref>
        </x14:dataValidation>
        <x14:dataValidation type="list" allowBlank="1" showInputMessage="1" showErrorMessage="1" xr:uid="{F4DA174E-E582-452A-8340-180E47517ED1}">
          <x14:formula1>
            <xm:f>Listas!$D$2:$D$9</xm:f>
          </x14:formula1>
          <xm:sqref>J9:J13</xm:sqref>
        </x14:dataValidation>
        <x14:dataValidation type="list" allowBlank="1" showInputMessage="1" showErrorMessage="1" xr:uid="{C0993E02-6C10-4B45-A0A0-768FCDF42C55}">
          <x14:formula1>
            <xm:f>Listas!$E$2:$E$33</xm:f>
          </x14:formula1>
          <xm:sqref>K9:K13</xm:sqref>
        </x14:dataValidation>
        <x14:dataValidation type="list" allowBlank="1" showInputMessage="1" showErrorMessage="1" xr:uid="{7DDFAD54-40B8-4FED-8343-6879AA3C7086}">
          <x14:formula1>
            <xm:f>Listas!$F$2:$F$88</xm:f>
          </x14:formula1>
          <xm:sqref>L9:L13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F88"/>
  <sheetViews>
    <sheetView showGridLines="0" topLeftCell="A13" zoomScale="90" zoomScaleNormal="90" workbookViewId="0">
      <selection activeCell="C8" sqref="C8"/>
    </sheetView>
  </sheetViews>
  <sheetFormatPr defaultColWidth="12.5703125" defaultRowHeight="15.75" customHeight="1" x14ac:dyDescent="0.2"/>
  <cols>
    <col min="1" max="1" width="28.85546875" style="11" bestFit="1" customWidth="1"/>
    <col min="2" max="2" width="19.42578125" style="11" customWidth="1"/>
    <col min="3" max="3" width="57.140625" style="11" bestFit="1" customWidth="1"/>
    <col min="4" max="4" width="12.5703125" style="11"/>
    <col min="5" max="5" width="25.28515625" style="11" customWidth="1"/>
    <col min="6" max="6" width="27.7109375" style="11" customWidth="1"/>
    <col min="7" max="16384" width="12.5703125" style="11"/>
  </cols>
  <sheetData>
    <row r="1" spans="1:6" ht="30" x14ac:dyDescent="0.2">
      <c r="A1" s="7" t="s">
        <v>0</v>
      </c>
      <c r="B1" s="7" t="s">
        <v>11</v>
      </c>
      <c r="C1" s="7" t="s">
        <v>15</v>
      </c>
      <c r="D1" s="10" t="s">
        <v>27</v>
      </c>
      <c r="E1" s="7" t="s">
        <v>28</v>
      </c>
      <c r="F1" s="7" t="s">
        <v>29</v>
      </c>
    </row>
    <row r="2" spans="1:6" ht="25.5" x14ac:dyDescent="0.2">
      <c r="A2" s="12" t="s">
        <v>24</v>
      </c>
      <c r="B2" s="12" t="s">
        <v>4</v>
      </c>
      <c r="C2" s="13" t="s">
        <v>17</v>
      </c>
      <c r="D2" s="14" t="s">
        <v>31</v>
      </c>
      <c r="E2" s="15" t="s">
        <v>39</v>
      </c>
      <c r="F2" s="16" t="s">
        <v>39</v>
      </c>
    </row>
    <row r="3" spans="1:6" ht="51" x14ac:dyDescent="0.2">
      <c r="A3" s="12" t="s">
        <v>25</v>
      </c>
      <c r="B3" s="17" t="s">
        <v>5</v>
      </c>
      <c r="C3" s="18" t="s">
        <v>18</v>
      </c>
      <c r="D3" s="14" t="s">
        <v>32</v>
      </c>
      <c r="E3" s="15" t="s">
        <v>40</v>
      </c>
      <c r="F3" s="16" t="s">
        <v>71</v>
      </c>
    </row>
    <row r="4" spans="1:6" ht="38.25" x14ac:dyDescent="0.2">
      <c r="A4" s="12" t="s">
        <v>26</v>
      </c>
      <c r="B4" s="17" t="s">
        <v>6</v>
      </c>
      <c r="C4" s="18" t="s">
        <v>19</v>
      </c>
      <c r="D4" s="14" t="s">
        <v>33</v>
      </c>
      <c r="E4" s="15" t="s">
        <v>41</v>
      </c>
      <c r="F4" s="16" t="s">
        <v>72</v>
      </c>
    </row>
    <row r="5" spans="1:6" ht="38.25" x14ac:dyDescent="0.2">
      <c r="A5" s="16"/>
      <c r="B5" s="16"/>
      <c r="C5" s="15" t="s">
        <v>20</v>
      </c>
      <c r="D5" s="14" t="s">
        <v>34</v>
      </c>
      <c r="E5" s="15" t="s">
        <v>42</v>
      </c>
      <c r="F5" s="16" t="s">
        <v>73</v>
      </c>
    </row>
    <row r="6" spans="1:6" ht="51" x14ac:dyDescent="0.2">
      <c r="A6" s="16"/>
      <c r="B6" s="16"/>
      <c r="C6" s="15" t="s">
        <v>21</v>
      </c>
      <c r="D6" s="14" t="s">
        <v>35</v>
      </c>
      <c r="E6" s="15" t="s">
        <v>43</v>
      </c>
      <c r="F6" s="16" t="s">
        <v>74</v>
      </c>
    </row>
    <row r="7" spans="1:6" ht="51" x14ac:dyDescent="0.2">
      <c r="A7" s="16"/>
      <c r="B7" s="16"/>
      <c r="C7" s="15" t="s">
        <v>22</v>
      </c>
      <c r="D7" s="14" t="s">
        <v>36</v>
      </c>
      <c r="E7" s="15" t="s">
        <v>44</v>
      </c>
      <c r="F7" s="16" t="s">
        <v>75</v>
      </c>
    </row>
    <row r="8" spans="1:6" ht="114.75" x14ac:dyDescent="0.2">
      <c r="A8" s="16"/>
      <c r="B8" s="16"/>
      <c r="C8" s="15" t="s">
        <v>23</v>
      </c>
      <c r="D8" s="14" t="s">
        <v>37</v>
      </c>
      <c r="E8" s="15" t="s">
        <v>45</v>
      </c>
      <c r="F8" s="16" t="s">
        <v>76</v>
      </c>
    </row>
    <row r="9" spans="1:6" ht="102" x14ac:dyDescent="0.2">
      <c r="D9" s="14" t="s">
        <v>38</v>
      </c>
      <c r="E9" s="15" t="s">
        <v>46</v>
      </c>
      <c r="F9" s="16" t="s">
        <v>77</v>
      </c>
    </row>
    <row r="10" spans="1:6" ht="25.5" x14ac:dyDescent="0.2">
      <c r="E10" s="15" t="s">
        <v>47</v>
      </c>
      <c r="F10" s="16" t="s">
        <v>78</v>
      </c>
    </row>
    <row r="11" spans="1:6" ht="38.25" x14ac:dyDescent="0.2">
      <c r="E11" s="15" t="s">
        <v>48</v>
      </c>
      <c r="F11" s="16" t="s">
        <v>79</v>
      </c>
    </row>
    <row r="12" spans="1:6" ht="38.25" x14ac:dyDescent="0.2">
      <c r="E12" s="15" t="s">
        <v>49</v>
      </c>
      <c r="F12" s="16" t="s">
        <v>80</v>
      </c>
    </row>
    <row r="13" spans="1:6" ht="102" x14ac:dyDescent="0.2">
      <c r="E13" s="15" t="s">
        <v>50</v>
      </c>
      <c r="F13" s="16" t="s">
        <v>81</v>
      </c>
    </row>
    <row r="14" spans="1:6" ht="12.75" customHeight="1" x14ac:dyDescent="0.2">
      <c r="E14" s="15" t="s">
        <v>51</v>
      </c>
      <c r="F14" s="16" t="s">
        <v>82</v>
      </c>
    </row>
    <row r="15" spans="1:6" ht="12.75" customHeight="1" x14ac:dyDescent="0.2">
      <c r="E15" s="15" t="s">
        <v>52</v>
      </c>
      <c r="F15" s="16" t="s">
        <v>83</v>
      </c>
    </row>
    <row r="16" spans="1:6" ht="12.75" customHeight="1" x14ac:dyDescent="0.2">
      <c r="E16" s="15" t="s">
        <v>53</v>
      </c>
      <c r="F16" s="16" t="s">
        <v>84</v>
      </c>
    </row>
    <row r="17" spans="5:6" ht="38.25" x14ac:dyDescent="0.2">
      <c r="E17" s="15" t="s">
        <v>54</v>
      </c>
      <c r="F17" s="16" t="s">
        <v>85</v>
      </c>
    </row>
    <row r="18" spans="5:6" ht="12.75" customHeight="1" x14ac:dyDescent="0.2">
      <c r="E18" s="15" t="s">
        <v>55</v>
      </c>
      <c r="F18" s="16" t="s">
        <v>86</v>
      </c>
    </row>
    <row r="19" spans="5:6" ht="12.75" customHeight="1" x14ac:dyDescent="0.2">
      <c r="E19" s="15" t="s">
        <v>56</v>
      </c>
      <c r="F19" s="16" t="s">
        <v>87</v>
      </c>
    </row>
    <row r="20" spans="5:6" ht="12.75" customHeight="1" x14ac:dyDescent="0.2">
      <c r="E20" s="15" t="s">
        <v>57</v>
      </c>
      <c r="F20" s="16" t="s">
        <v>88</v>
      </c>
    </row>
    <row r="21" spans="5:6" ht="12.75" customHeight="1" x14ac:dyDescent="0.2">
      <c r="E21" s="15" t="s">
        <v>58</v>
      </c>
      <c r="F21" s="16" t="s">
        <v>89</v>
      </c>
    </row>
    <row r="22" spans="5:6" ht="12.75" customHeight="1" x14ac:dyDescent="0.2">
      <c r="E22" s="15" t="s">
        <v>59</v>
      </c>
      <c r="F22" s="16" t="s">
        <v>90</v>
      </c>
    </row>
    <row r="23" spans="5:6" ht="12.75" customHeight="1" x14ac:dyDescent="0.2">
      <c r="E23" s="15" t="s">
        <v>60</v>
      </c>
      <c r="F23" s="16" t="s">
        <v>91</v>
      </c>
    </row>
    <row r="24" spans="5:6" ht="12.75" customHeight="1" x14ac:dyDescent="0.2">
      <c r="E24" s="15" t="s">
        <v>61</v>
      </c>
      <c r="F24" s="16" t="s">
        <v>92</v>
      </c>
    </row>
    <row r="25" spans="5:6" ht="12.75" customHeight="1" x14ac:dyDescent="0.2">
      <c r="E25" s="15" t="s">
        <v>62</v>
      </c>
      <c r="F25" s="16" t="s">
        <v>93</v>
      </c>
    </row>
    <row r="26" spans="5:6" ht="12.75" customHeight="1" x14ac:dyDescent="0.2">
      <c r="E26" s="15" t="s">
        <v>63</v>
      </c>
      <c r="F26" s="16" t="s">
        <v>94</v>
      </c>
    </row>
    <row r="27" spans="5:6" ht="12.75" customHeight="1" x14ac:dyDescent="0.2">
      <c r="E27" s="15" t="s">
        <v>64</v>
      </c>
      <c r="F27" s="16" t="s">
        <v>95</v>
      </c>
    </row>
    <row r="28" spans="5:6" ht="12.75" customHeight="1" x14ac:dyDescent="0.2">
      <c r="E28" s="15" t="s">
        <v>65</v>
      </c>
      <c r="F28" s="16" t="s">
        <v>96</v>
      </c>
    </row>
    <row r="29" spans="5:6" ht="12.75" customHeight="1" x14ac:dyDescent="0.2">
      <c r="E29" s="15" t="s">
        <v>66</v>
      </c>
      <c r="F29" s="16" t="s">
        <v>97</v>
      </c>
    </row>
    <row r="30" spans="5:6" ht="12.75" customHeight="1" x14ac:dyDescent="0.2">
      <c r="E30" s="15" t="s">
        <v>67</v>
      </c>
      <c r="F30" s="16" t="s">
        <v>98</v>
      </c>
    </row>
    <row r="31" spans="5:6" ht="12.75" customHeight="1" x14ac:dyDescent="0.2">
      <c r="E31" s="15" t="s">
        <v>68</v>
      </c>
      <c r="F31" s="16" t="s">
        <v>99</v>
      </c>
    </row>
    <row r="32" spans="5:6" ht="12.75" customHeight="1" x14ac:dyDescent="0.2">
      <c r="E32" s="15" t="s">
        <v>69</v>
      </c>
      <c r="F32" s="16" t="s">
        <v>100</v>
      </c>
    </row>
    <row r="33" spans="5:6" ht="12.75" customHeight="1" x14ac:dyDescent="0.2">
      <c r="E33" s="15" t="s">
        <v>70</v>
      </c>
      <c r="F33" s="16" t="s">
        <v>101</v>
      </c>
    </row>
    <row r="34" spans="5:6" ht="12.75" customHeight="1" x14ac:dyDescent="0.2">
      <c r="F34" s="16" t="s">
        <v>102</v>
      </c>
    </row>
    <row r="35" spans="5:6" ht="12.75" customHeight="1" x14ac:dyDescent="0.2">
      <c r="F35" s="16" t="s">
        <v>103</v>
      </c>
    </row>
    <row r="36" spans="5:6" ht="12.75" customHeight="1" x14ac:dyDescent="0.2">
      <c r="F36" s="16" t="s">
        <v>104</v>
      </c>
    </row>
    <row r="37" spans="5:6" ht="12.75" customHeight="1" x14ac:dyDescent="0.2">
      <c r="F37" s="16" t="s">
        <v>105</v>
      </c>
    </row>
    <row r="38" spans="5:6" ht="12.75" customHeight="1" x14ac:dyDescent="0.2">
      <c r="F38" s="16" t="s">
        <v>106</v>
      </c>
    </row>
    <row r="39" spans="5:6" ht="12.75" customHeight="1" x14ac:dyDescent="0.2">
      <c r="F39" s="16" t="s">
        <v>107</v>
      </c>
    </row>
    <row r="40" spans="5:6" ht="12.75" customHeight="1" x14ac:dyDescent="0.2">
      <c r="F40" s="16" t="s">
        <v>108</v>
      </c>
    </row>
    <row r="41" spans="5:6" ht="12.75" customHeight="1" x14ac:dyDescent="0.2">
      <c r="F41" s="16" t="s">
        <v>109</v>
      </c>
    </row>
    <row r="42" spans="5:6" ht="12.75" customHeight="1" x14ac:dyDescent="0.2">
      <c r="F42" s="16" t="s">
        <v>110</v>
      </c>
    </row>
    <row r="43" spans="5:6" ht="12.75" customHeight="1" x14ac:dyDescent="0.2">
      <c r="F43" s="16" t="s">
        <v>111</v>
      </c>
    </row>
    <row r="44" spans="5:6" ht="12.75" customHeight="1" x14ac:dyDescent="0.2">
      <c r="F44" s="16" t="s">
        <v>112</v>
      </c>
    </row>
    <row r="45" spans="5:6" ht="12.75" customHeight="1" x14ac:dyDescent="0.2">
      <c r="F45" s="16" t="s">
        <v>113</v>
      </c>
    </row>
    <row r="46" spans="5:6" ht="12.75" customHeight="1" x14ac:dyDescent="0.2">
      <c r="F46" s="16" t="s">
        <v>114</v>
      </c>
    </row>
    <row r="47" spans="5:6" ht="12.75" customHeight="1" x14ac:dyDescent="0.2">
      <c r="F47" s="16" t="s">
        <v>115</v>
      </c>
    </row>
    <row r="48" spans="5:6" ht="12.75" customHeight="1" x14ac:dyDescent="0.2">
      <c r="F48" s="16" t="s">
        <v>116</v>
      </c>
    </row>
    <row r="49" spans="6:6" ht="12.75" customHeight="1" x14ac:dyDescent="0.2">
      <c r="F49" s="16" t="s">
        <v>117</v>
      </c>
    </row>
    <row r="50" spans="6:6" ht="12.75" customHeight="1" x14ac:dyDescent="0.2">
      <c r="F50" s="16" t="s">
        <v>118</v>
      </c>
    </row>
    <row r="51" spans="6:6" ht="12.75" customHeight="1" x14ac:dyDescent="0.2">
      <c r="F51" s="16" t="s">
        <v>119</v>
      </c>
    </row>
    <row r="52" spans="6:6" ht="15.75" customHeight="1" x14ac:dyDescent="0.2">
      <c r="F52" s="16" t="s">
        <v>120</v>
      </c>
    </row>
    <row r="53" spans="6:6" ht="15.75" customHeight="1" x14ac:dyDescent="0.2">
      <c r="F53" s="16" t="s">
        <v>121</v>
      </c>
    </row>
    <row r="54" spans="6:6" ht="15.75" customHeight="1" x14ac:dyDescent="0.2">
      <c r="F54" s="16" t="s">
        <v>122</v>
      </c>
    </row>
    <row r="55" spans="6:6" ht="15.75" customHeight="1" x14ac:dyDescent="0.2">
      <c r="F55" s="16" t="s">
        <v>123</v>
      </c>
    </row>
    <row r="56" spans="6:6" ht="15.75" customHeight="1" x14ac:dyDescent="0.2">
      <c r="F56" s="16" t="s">
        <v>124</v>
      </c>
    </row>
    <row r="57" spans="6:6" ht="15.75" customHeight="1" x14ac:dyDescent="0.2">
      <c r="F57" s="16" t="s">
        <v>125</v>
      </c>
    </row>
    <row r="58" spans="6:6" ht="15.75" customHeight="1" x14ac:dyDescent="0.2">
      <c r="F58" s="16" t="s">
        <v>126</v>
      </c>
    </row>
    <row r="59" spans="6:6" ht="15.75" customHeight="1" x14ac:dyDescent="0.2">
      <c r="F59" s="16" t="s">
        <v>127</v>
      </c>
    </row>
    <row r="60" spans="6:6" ht="15.75" customHeight="1" x14ac:dyDescent="0.2">
      <c r="F60" s="16" t="s">
        <v>128</v>
      </c>
    </row>
    <row r="61" spans="6:6" ht="15.75" customHeight="1" x14ac:dyDescent="0.2">
      <c r="F61" s="16" t="s">
        <v>129</v>
      </c>
    </row>
    <row r="62" spans="6:6" ht="15.75" customHeight="1" x14ac:dyDescent="0.2">
      <c r="F62" s="16" t="s">
        <v>130</v>
      </c>
    </row>
    <row r="63" spans="6:6" ht="15.75" customHeight="1" x14ac:dyDescent="0.2">
      <c r="F63" s="16" t="s">
        <v>131</v>
      </c>
    </row>
    <row r="64" spans="6:6" ht="15.75" customHeight="1" x14ac:dyDescent="0.2">
      <c r="F64" s="16" t="s">
        <v>132</v>
      </c>
    </row>
    <row r="65" spans="6:6" ht="15.75" customHeight="1" x14ac:dyDescent="0.2">
      <c r="F65" s="16" t="s">
        <v>133</v>
      </c>
    </row>
    <row r="66" spans="6:6" ht="15.75" customHeight="1" x14ac:dyDescent="0.2">
      <c r="F66" s="16" t="s">
        <v>134</v>
      </c>
    </row>
    <row r="67" spans="6:6" ht="15.75" customHeight="1" x14ac:dyDescent="0.2">
      <c r="F67" s="16" t="s">
        <v>135</v>
      </c>
    </row>
    <row r="68" spans="6:6" ht="15.75" customHeight="1" x14ac:dyDescent="0.2">
      <c r="F68" s="16" t="s">
        <v>136</v>
      </c>
    </row>
    <row r="69" spans="6:6" ht="15.75" customHeight="1" x14ac:dyDescent="0.2">
      <c r="F69" s="16" t="s">
        <v>137</v>
      </c>
    </row>
    <row r="70" spans="6:6" ht="15.75" customHeight="1" x14ac:dyDescent="0.2">
      <c r="F70" s="16" t="s">
        <v>138</v>
      </c>
    </row>
    <row r="71" spans="6:6" ht="15.75" customHeight="1" x14ac:dyDescent="0.2">
      <c r="F71" s="16" t="s">
        <v>139</v>
      </c>
    </row>
    <row r="72" spans="6:6" ht="15.75" customHeight="1" x14ac:dyDescent="0.2">
      <c r="F72" s="16" t="s">
        <v>140</v>
      </c>
    </row>
    <row r="73" spans="6:6" ht="15.75" customHeight="1" x14ac:dyDescent="0.2">
      <c r="F73" s="16" t="s">
        <v>141</v>
      </c>
    </row>
    <row r="74" spans="6:6" ht="15.75" customHeight="1" x14ac:dyDescent="0.2">
      <c r="F74" s="16" t="s">
        <v>142</v>
      </c>
    </row>
    <row r="75" spans="6:6" ht="15.75" customHeight="1" x14ac:dyDescent="0.2">
      <c r="F75" s="16" t="s">
        <v>143</v>
      </c>
    </row>
    <row r="76" spans="6:6" ht="15.75" customHeight="1" x14ac:dyDescent="0.2">
      <c r="F76" s="16" t="s">
        <v>144</v>
      </c>
    </row>
    <row r="77" spans="6:6" ht="15.75" customHeight="1" x14ac:dyDescent="0.2">
      <c r="F77" s="16" t="s">
        <v>145</v>
      </c>
    </row>
    <row r="78" spans="6:6" ht="15.75" customHeight="1" x14ac:dyDescent="0.2">
      <c r="F78" s="16" t="s">
        <v>146</v>
      </c>
    </row>
    <row r="79" spans="6:6" ht="15.75" customHeight="1" x14ac:dyDescent="0.2">
      <c r="F79" s="16" t="s">
        <v>147</v>
      </c>
    </row>
    <row r="80" spans="6:6" ht="15.75" customHeight="1" x14ac:dyDescent="0.2">
      <c r="F80" s="16" t="s">
        <v>148</v>
      </c>
    </row>
    <row r="81" spans="6:6" ht="15.75" customHeight="1" x14ac:dyDescent="0.2">
      <c r="F81" s="16" t="s">
        <v>149</v>
      </c>
    </row>
    <row r="82" spans="6:6" ht="15.75" customHeight="1" x14ac:dyDescent="0.2">
      <c r="F82" s="16" t="s">
        <v>150</v>
      </c>
    </row>
    <row r="83" spans="6:6" ht="15.75" customHeight="1" x14ac:dyDescent="0.2">
      <c r="F83" s="16" t="s">
        <v>151</v>
      </c>
    </row>
    <row r="84" spans="6:6" ht="15.75" customHeight="1" x14ac:dyDescent="0.2">
      <c r="F84" s="16" t="s">
        <v>152</v>
      </c>
    </row>
    <row r="85" spans="6:6" ht="15.75" customHeight="1" x14ac:dyDescent="0.2">
      <c r="F85" s="16" t="s">
        <v>153</v>
      </c>
    </row>
    <row r="86" spans="6:6" ht="15.75" customHeight="1" x14ac:dyDescent="0.2">
      <c r="F86" s="16" t="s">
        <v>154</v>
      </c>
    </row>
    <row r="87" spans="6:6" ht="15.75" customHeight="1" x14ac:dyDescent="0.2">
      <c r="F87" s="16" t="s">
        <v>155</v>
      </c>
    </row>
    <row r="88" spans="6:6" ht="15.75" customHeight="1" x14ac:dyDescent="0.2">
      <c r="F88" s="16" t="s">
        <v>156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3" t="str">
        <f>IFERROR(IF(INDEX(#REF!,MATCH(LEFT(PCA!#REF!,6),#REF!,0))&lt;&gt;"",INDEX(#REF!,MATCH(LEFT(PCA!#REF!,6),#REF!,0)),""),"")</f>
        <v/>
      </c>
    </row>
    <row r="2" spans="1:1" x14ac:dyDescent="0.2">
      <c r="A2" s="3" t="str">
        <f>IFERROR(IF(INDEX(#REF!,MATCH(LEFT(PCA!#REF!,6),#REF!,0))&lt;&gt;"",INDEX(#REF!,MATCH(LEFT(PCA!#REF!,6),#REF!,0)),""),"")</f>
        <v/>
      </c>
    </row>
    <row r="3" spans="1:1" x14ac:dyDescent="0.2">
      <c r="A3" s="3" t="str">
        <f>IFERROR(IF(INDEX(#REF!,MATCH(LEFT(PCA!#REF!,6),#REF!,0))&lt;&gt;"",INDEX(#REF!,MATCH(LEFT(PCA!#REF!,6),#REF!,0)),""),"")</f>
        <v/>
      </c>
    </row>
    <row r="4" spans="1:1" x14ac:dyDescent="0.2">
      <c r="A4" s="3" t="str">
        <f>IFERROR(IF(INDEX(#REF!,MATCH(LEFT(PCA!#REF!,6),#REF!,0))&lt;&gt;"",INDEX(#REF!,MATCH(LEFT(PCA!#REF!,6),#REF!,0)),""),"")</f>
        <v/>
      </c>
    </row>
    <row r="5" spans="1:1" x14ac:dyDescent="0.2">
      <c r="A5" s="3" t="str">
        <f>IFERROR(IF(INDEX(#REF!,MATCH(LEFT(PCA!#REF!,6),#REF!,0))&lt;&gt;"",INDEX(#REF!,MATCH(LEFT(PCA!#REF!,6),#REF!,0)),""),"")</f>
        <v/>
      </c>
    </row>
    <row r="6" spans="1:1" x14ac:dyDescent="0.2">
      <c r="A6" s="3" t="str">
        <f>IFERROR(IF(INDEX(#REF!,MATCH(LEFT(PCA!#REF!,6),#REF!,0))&lt;&gt;"",INDEX(#REF!,MATCH(LEFT(PCA!#REF!,6),#REF!,0)),""),"")</f>
        <v/>
      </c>
    </row>
    <row r="7" spans="1:1" x14ac:dyDescent="0.2">
      <c r="A7" s="3" t="str">
        <f>IFERROR(IF(INDEX(#REF!,MATCH(LEFT(PCA!#REF!,6),#REF!,0))&lt;&gt;"",INDEX(#REF!,MATCH(LEFT(PCA!#REF!,6),#REF!,0)),""),"")</f>
        <v/>
      </c>
    </row>
    <row r="8" spans="1:1" x14ac:dyDescent="0.2">
      <c r="A8" s="3" t="str">
        <f>IFERROR(IF(INDEX(#REF!,MATCH(LEFT(PCA!#REF!,6),#REF!,0))&lt;&gt;"",INDEX(#REF!,MATCH(LEFT(PCA!#REF!,6),#REF!,0)),""),"")</f>
        <v/>
      </c>
    </row>
    <row r="9" spans="1:1" x14ac:dyDescent="0.2">
      <c r="A9" s="3" t="str">
        <f>IFERROR(IF(INDEX(#REF!,MATCH(LEFT(PCA!#REF!,6),#REF!,0))&lt;&gt;"",INDEX(#REF!,MATCH(LEFT(PCA!#REF!,6),#REF!,0)),""),"")</f>
        <v/>
      </c>
    </row>
    <row r="10" spans="1:1" x14ac:dyDescent="0.2">
      <c r="A10" s="3" t="str">
        <f>IFERROR(IF(INDEX(#REF!,MATCH(LEFT(PCA!#REF!,6),#REF!,0))&lt;&gt;"",INDEX(#REF!,MATCH(LEFT(PCA!#REF!,6),#REF!,0)),""),"")</f>
        <v/>
      </c>
    </row>
    <row r="11" spans="1:1" x14ac:dyDescent="0.2">
      <c r="A11" s="3" t="str">
        <f>IFERROR(IF(INDEX(#REF!,MATCH(LEFT(PCA!#REF!,6),#REF!,0))&lt;&gt;"",INDEX(#REF!,MATCH(LEFT(PCA!#REF!,6),#REF!,0)),""),"")</f>
        <v/>
      </c>
    </row>
    <row r="12" spans="1:1" x14ac:dyDescent="0.2">
      <c r="A12" s="3" t="str">
        <f>IFERROR(IF(INDEX(#REF!,MATCH(LEFT(PCA!#REF!,6),#REF!,0))&lt;&gt;"",INDEX(#REF!,MATCH(LEFT(PCA!#REF!,6),#REF!,0)),""),"")</f>
        <v/>
      </c>
    </row>
    <row r="13" spans="1:1" x14ac:dyDescent="0.2">
      <c r="A13" s="3" t="str">
        <f>IFERROR(IF(INDEX(#REF!,MATCH(LEFT(PCA!#REF!,6),#REF!,0))&lt;&gt;"",INDEX(#REF!,MATCH(LEFT(PCA!#REF!,6),#REF!,0)),""),"")</f>
        <v/>
      </c>
    </row>
    <row r="14" spans="1:1" x14ac:dyDescent="0.2">
      <c r="A14" s="3" t="str">
        <f>IFERROR(IF(INDEX(#REF!,MATCH(LEFT(PCA!#REF!,6),#REF!,0))&lt;&gt;"",INDEX(#REF!,MATCH(LEFT(PCA!#REF!,6),#REF!,0)),""),"")</f>
        <v/>
      </c>
    </row>
    <row r="15" spans="1:1" x14ac:dyDescent="0.2">
      <c r="A15" s="3" t="str">
        <f>IFERROR(IF(INDEX(#REF!,MATCH(LEFT(PCA!#REF!,6),#REF!,0))&lt;&gt;"",INDEX(#REF!,MATCH(LEFT(PCA!#REF!,6),#REF!,0)),""),"")</f>
        <v/>
      </c>
    </row>
    <row r="16" spans="1:1" x14ac:dyDescent="0.2">
      <c r="A16" s="3" t="str">
        <f>IFERROR(IF(INDEX(#REF!,MATCH(LEFT(PCA!#REF!,6),#REF!,0))&lt;&gt;"",INDEX(#REF!,MATCH(LEFT(PCA!#REF!,6),#REF!,0)),""),"")</f>
        <v/>
      </c>
    </row>
    <row r="17" spans="1:1" x14ac:dyDescent="0.2">
      <c r="A17" s="3" t="str">
        <f>IFERROR(IF(INDEX(#REF!,MATCH(LEFT(PCA!#REF!,6),#REF!,0))&lt;&gt;"",INDEX(#REF!,MATCH(LEFT(PCA!#REF!,6),#REF!,0)),""),"")</f>
        <v/>
      </c>
    </row>
    <row r="18" spans="1:1" x14ac:dyDescent="0.2">
      <c r="A18" s="3" t="str">
        <f>IFERROR(IF(INDEX(#REF!,MATCH(LEFT(PCA!#REF!,6),#REF!,0))&lt;&gt;"",INDEX(#REF!,MATCH(LEFT(PCA!#REF!,6),#REF!,0)),""),"")</f>
        <v/>
      </c>
    </row>
    <row r="19" spans="1:1" x14ac:dyDescent="0.2">
      <c r="A19" s="3" t="str">
        <f>IFERROR(IF(INDEX(#REF!,MATCH(LEFT(PCA!#REF!,6),#REF!,0))&lt;&gt;"",INDEX(#REF!,MATCH(LEFT(PCA!#REF!,6),#REF!,0)),""),"")</f>
        <v/>
      </c>
    </row>
    <row r="20" spans="1:1" x14ac:dyDescent="0.2">
      <c r="A20" s="3" t="str">
        <f>IFERROR(IF(INDEX(#REF!,MATCH(LEFT(PCA!#REF!,6),#REF!,0))&lt;&gt;"",INDEX(#REF!,MATCH(LEFT(PCA!#REF!,6),#REF!,0)),""),"")</f>
        <v/>
      </c>
    </row>
    <row r="21" spans="1:1" x14ac:dyDescent="0.2">
      <c r="A21" s="3" t="str">
        <f>IFERROR(IF(INDEX(#REF!,MATCH(LEFT(PCA!#REF!,6),#REF!,0))&lt;&gt;"",INDEX(#REF!,MATCH(LEFT(PCA!#REF!,6),#REF!,0)),""),"")</f>
        <v/>
      </c>
    </row>
    <row r="22" spans="1:1" x14ac:dyDescent="0.2">
      <c r="A22" s="3" t="str">
        <f>IFERROR(IF(INDEX(#REF!,MATCH(LEFT(PCA!#REF!,6),#REF!,0))&lt;&gt;"",INDEX(#REF!,MATCH(LEFT(PCA!#REF!,6),#REF!,0)),""),"")</f>
        <v/>
      </c>
    </row>
    <row r="23" spans="1:1" x14ac:dyDescent="0.2">
      <c r="A23" s="3" t="str">
        <f>IFERROR(IF(INDEX(#REF!,MATCH(LEFT(PCA!#REF!,6),#REF!,0))&lt;&gt;"",INDEX(#REF!,MATCH(LEFT(PCA!#REF!,6),#REF!,0)),""),"")</f>
        <v/>
      </c>
    </row>
    <row r="24" spans="1:1" x14ac:dyDescent="0.2">
      <c r="A24" s="3" t="str">
        <f>IFERROR(IF(INDEX(#REF!,MATCH(LEFT(PCA!#REF!,6),#REF!,0))&lt;&gt;"",INDEX(#REF!,MATCH(LEFT(PCA!#REF!,6),#REF!,0)),""),"")</f>
        <v/>
      </c>
    </row>
    <row r="25" spans="1:1" x14ac:dyDescent="0.2">
      <c r="A25" s="3" t="str">
        <f>IFERROR(IF(INDEX(#REF!,MATCH(LEFT(PCA!#REF!,6),#REF!,0))&lt;&gt;"",INDEX(#REF!,MATCH(LEFT(PCA!#REF!,6),#REF!,0)),""),"")</f>
        <v/>
      </c>
    </row>
    <row r="26" spans="1:1" x14ac:dyDescent="0.2">
      <c r="A26" s="3" t="str">
        <f>IFERROR(IF(INDEX(#REF!,MATCH(LEFT(PCA!#REF!,6),#REF!,0))&lt;&gt;"",INDEX(#REF!,MATCH(LEFT(PCA!#REF!,6),#REF!,0)),""),"")</f>
        <v/>
      </c>
    </row>
    <row r="27" spans="1:1" x14ac:dyDescent="0.2">
      <c r="A27" s="3" t="str">
        <f>IFERROR(IF(INDEX(#REF!,MATCH(LEFT(PCA!#REF!,6),#REF!,0))&lt;&gt;"",INDEX(#REF!,MATCH(LEFT(PCA!#REF!,6),#REF!,0)),""),"")</f>
        <v/>
      </c>
    </row>
    <row r="28" spans="1:1" x14ac:dyDescent="0.2">
      <c r="A28" s="3" t="str">
        <f>IFERROR(IF(INDEX(#REF!,MATCH(LEFT(PCA!#REF!,6),#REF!,0))&lt;&gt;"",INDEX(#REF!,MATCH(LEFT(PCA!#REF!,6),#REF!,0)),""),"")</f>
        <v/>
      </c>
    </row>
    <row r="29" spans="1:1" x14ac:dyDescent="0.2">
      <c r="A29" s="3" t="str">
        <f>IFERROR(IF(INDEX(#REF!,MATCH(LEFT(PCA!#REF!,6),#REF!,0))&lt;&gt;"",INDEX(#REF!,MATCH(LEFT(PCA!#REF!,6),#REF!,0)),""),"")</f>
        <v/>
      </c>
    </row>
    <row r="30" spans="1:1" x14ac:dyDescent="0.2">
      <c r="A30" s="3" t="str">
        <f>IFERROR(IF(INDEX(#REF!,MATCH(LEFT(PCA!#REF!,6),#REF!,0))&lt;&gt;"",INDEX(#REF!,MATCH(LEFT(PCA!#REF!,6),#REF!,0)),""),"")</f>
        <v/>
      </c>
    </row>
    <row r="31" spans="1:1" x14ac:dyDescent="0.2">
      <c r="A31" s="3" t="str">
        <f>IFERROR(IF(INDEX(#REF!,MATCH(LEFT(PCA!#REF!,6),#REF!,0))&lt;&gt;"",INDEX(#REF!,MATCH(LEFT(PCA!#REF!,6),#REF!,0)),""),"")</f>
        <v/>
      </c>
    </row>
    <row r="32" spans="1:1" x14ac:dyDescent="0.2">
      <c r="A32" s="3" t="str">
        <f>IFERROR(IF(INDEX(#REF!,MATCH(LEFT(PCA!#REF!,6),#REF!,0))&lt;&gt;"",INDEX(#REF!,MATCH(LEFT(PCA!#REF!,6),#REF!,0)),""),"")</f>
        <v/>
      </c>
    </row>
    <row r="33" spans="1:1" x14ac:dyDescent="0.2">
      <c r="A33" s="3" t="str">
        <f>IFERROR(IF(INDEX(#REF!,MATCH(LEFT(PCA!#REF!,6),#REF!,0))&lt;&gt;"",INDEX(#REF!,MATCH(LEFT(PCA!#REF!,6),#REF!,0)),""),"")</f>
        <v/>
      </c>
    </row>
    <row r="34" spans="1:1" x14ac:dyDescent="0.2">
      <c r="A34" s="3" t="str">
        <f>IFERROR(IF(INDEX(#REF!,MATCH(LEFT(PCA!#REF!,6),#REF!,0))&lt;&gt;"",INDEX(#REF!,MATCH(LEFT(PCA!#REF!,6),#REF!,0)),""),"")</f>
        <v/>
      </c>
    </row>
    <row r="35" spans="1:1" x14ac:dyDescent="0.2">
      <c r="A35" s="3" t="str">
        <f>IFERROR(IF(INDEX(#REF!,MATCH(LEFT(PCA!#REF!,6),#REF!,0))&lt;&gt;"",INDEX(#REF!,MATCH(LEFT(PCA!#REF!,6),#REF!,0)),""),"")</f>
        <v/>
      </c>
    </row>
    <row r="36" spans="1:1" x14ac:dyDescent="0.2">
      <c r="A36" s="3" t="str">
        <f>IFERROR(IF(INDEX(#REF!,MATCH(LEFT(PCA!#REF!,6),#REF!,0))&lt;&gt;"",INDEX(#REF!,MATCH(LEFT(PCA!#REF!,6),#REF!,0)),""),"")</f>
        <v/>
      </c>
    </row>
    <row r="37" spans="1:1" x14ac:dyDescent="0.2">
      <c r="A37" s="3" t="str">
        <f>IFERROR(IF(INDEX(#REF!,MATCH(LEFT(PCA!#REF!,6),#REF!,0))&lt;&gt;"",INDEX(#REF!,MATCH(LEFT(PCA!#REF!,6),#REF!,0)),""),"")</f>
        <v/>
      </c>
    </row>
    <row r="38" spans="1:1" x14ac:dyDescent="0.2">
      <c r="A38" s="3" t="str">
        <f>IFERROR(IF(INDEX(#REF!,MATCH(LEFT(PCA!#REF!,6),#REF!,0))&lt;&gt;"",INDEX(#REF!,MATCH(LEFT(PCA!#REF!,6),#REF!,0)),""),"")</f>
        <v/>
      </c>
    </row>
    <row r="39" spans="1:1" x14ac:dyDescent="0.2">
      <c r="A39" s="3" t="str">
        <f>IFERROR(IF(INDEX(#REF!,MATCH(LEFT(PCA!#REF!,6),#REF!,0))&lt;&gt;"",INDEX(#REF!,MATCH(LEFT(PCA!#REF!,6),#REF!,0)),""),"")</f>
        <v/>
      </c>
    </row>
    <row r="40" spans="1:1" x14ac:dyDescent="0.2">
      <c r="A40" s="3" t="str">
        <f>IFERROR(IF(INDEX(#REF!,MATCH(LEFT(PCA!#REF!,6),#REF!,0))&lt;&gt;"",INDEX(#REF!,MATCH(LEFT(PCA!#REF!,6),#REF!,0)),""),"")</f>
        <v/>
      </c>
    </row>
    <row r="41" spans="1:1" x14ac:dyDescent="0.2">
      <c r="A41" s="3" t="str">
        <f>IFERROR(IF(INDEX(#REF!,MATCH(LEFT(PCA!#REF!,6),#REF!,0))&lt;&gt;"",INDEX(#REF!,MATCH(LEFT(PCA!#REF!,6),#REF!,0)),""),"")</f>
        <v/>
      </c>
    </row>
    <row r="42" spans="1:1" x14ac:dyDescent="0.2">
      <c r="A42" s="3" t="str">
        <f>IFERROR(IF(INDEX(#REF!,MATCH(LEFT(PCA!#REF!,6),#REF!,0))&lt;&gt;"",INDEX(#REF!,MATCH(LEFT(PCA!#REF!,6),#REF!,0)),""),"")</f>
        <v/>
      </c>
    </row>
    <row r="43" spans="1:1" x14ac:dyDescent="0.2">
      <c r="A43" s="3" t="str">
        <f>IFERROR(IF(INDEX(#REF!,MATCH(LEFT(PCA!#REF!,6),#REF!,0))&lt;&gt;"",INDEX(#REF!,MATCH(LEFT(PCA!#REF!,6),#REF!,0)),""),"")</f>
        <v/>
      </c>
    </row>
    <row r="44" spans="1:1" x14ac:dyDescent="0.2">
      <c r="A44" s="3" t="str">
        <f>IFERROR(IF(INDEX(#REF!,MATCH(LEFT(PCA!#REF!,6),#REF!,0))&lt;&gt;"",INDEX(#REF!,MATCH(LEFT(PCA!#REF!,6),#REF!,0)),""),"")</f>
        <v/>
      </c>
    </row>
    <row r="45" spans="1:1" x14ac:dyDescent="0.2">
      <c r="A45" s="3" t="str">
        <f>IFERROR(IF(INDEX(#REF!,MATCH(LEFT(PCA!#REF!,6),#REF!,0))&lt;&gt;"",INDEX(#REF!,MATCH(LEFT(PCA!#REF!,6),#REF!,0)),""),"")</f>
        <v/>
      </c>
    </row>
    <row r="46" spans="1:1" x14ac:dyDescent="0.2">
      <c r="A46" s="3" t="str">
        <f>IFERROR(IF(INDEX(#REF!,MATCH(LEFT(PCA!#REF!,6),#REF!,0))&lt;&gt;"",INDEX(#REF!,MATCH(LEFT(PCA!#REF!,6),#REF!,0)),""),"")</f>
        <v/>
      </c>
    </row>
    <row r="47" spans="1:1" x14ac:dyDescent="0.2">
      <c r="A47" s="3" t="str">
        <f>IFERROR(IF(INDEX(#REF!,MATCH(LEFT(PCA!#REF!,6),#REF!,0))&lt;&gt;"",INDEX(#REF!,MATCH(LEFT(PCA!#REF!,6),#REF!,0)),""),"")</f>
        <v/>
      </c>
    </row>
    <row r="48" spans="1:1" x14ac:dyDescent="0.2">
      <c r="A48" s="3" t="str">
        <f>IFERROR(IF(INDEX(#REF!,MATCH(LEFT(PCA!#REF!,6),#REF!,0))&lt;&gt;"",INDEX(#REF!,MATCH(LEFT(PCA!#REF!,6),#REF!,0)),""),"")</f>
        <v/>
      </c>
    </row>
    <row r="49" spans="1:1" x14ac:dyDescent="0.2">
      <c r="A49" s="3" t="str">
        <f>IFERROR(IF(INDEX(#REF!,MATCH(LEFT(PCA!#REF!,6),#REF!,0))&lt;&gt;"",INDEX(#REF!,MATCH(LEFT(PCA!#REF!,6),#REF!,0)),""),"")</f>
        <v/>
      </c>
    </row>
    <row r="50" spans="1:1" x14ac:dyDescent="0.2">
      <c r="A50" s="3" t="str">
        <f>IFERROR(IF(INDEX(#REF!,MATCH(LEFT(PCA!#REF!,6),#REF!,0))&lt;&gt;"",INDEX(#REF!,MATCH(LEFT(PCA!#REF!,6),#REF!,0)),""),"")</f>
        <v/>
      </c>
    </row>
    <row r="51" spans="1:1" x14ac:dyDescent="0.2">
      <c r="A51" s="3" t="str">
        <f>IFERROR(IF(INDEX(#REF!,MATCH(LEFT(PCA!#REF!,6),#REF!,0))&lt;&gt;"",INDEX(#REF!,MATCH(LEFT(PCA!#REF!,6),#REF!,0)),""),"")</f>
        <v/>
      </c>
    </row>
    <row r="52" spans="1:1" x14ac:dyDescent="0.2">
      <c r="A52" s="3" t="str">
        <f>IFERROR(IF(INDEX(#REF!,MATCH(LEFT(PCA!#REF!,6),#REF!,0))&lt;&gt;"",INDEX(#REF!,MATCH(LEFT(PCA!#REF!,6),#REF!,0)),""),"")</f>
        <v/>
      </c>
    </row>
    <row r="53" spans="1:1" x14ac:dyDescent="0.2">
      <c r="A53" s="3" t="str">
        <f>IFERROR(IF(INDEX(#REF!,MATCH(LEFT(PCA!#REF!,6),#REF!,0))&lt;&gt;"",INDEX(#REF!,MATCH(LEFT(PCA!#REF!,6),#REF!,0)),""),"")</f>
        <v/>
      </c>
    </row>
    <row r="54" spans="1:1" x14ac:dyDescent="0.2">
      <c r="A54" s="3" t="str">
        <f>IFERROR(IF(INDEX(#REF!,MATCH(LEFT(PCA!#REF!,6),#REF!,0))&lt;&gt;"",INDEX(#REF!,MATCH(LEFT(PCA!#REF!,6),#REF!,0)),""),"")</f>
        <v/>
      </c>
    </row>
    <row r="55" spans="1:1" x14ac:dyDescent="0.2">
      <c r="A55" s="3" t="str">
        <f>IFERROR(IF(INDEX(#REF!,MATCH(LEFT(PCA!#REF!,6),#REF!,0))&lt;&gt;"",INDEX(#REF!,MATCH(LEFT(PCA!#REF!,6),#REF!,0)),""),"")</f>
        <v/>
      </c>
    </row>
    <row r="56" spans="1:1" x14ac:dyDescent="0.2">
      <c r="A56" s="3" t="str">
        <f>IFERROR(IF(INDEX(#REF!,MATCH(LEFT(PCA!#REF!,6),#REF!,0))&lt;&gt;"",INDEX(#REF!,MATCH(LEFT(PCA!#REF!,6),#REF!,0)),""),"")</f>
        <v/>
      </c>
    </row>
    <row r="57" spans="1:1" x14ac:dyDescent="0.2">
      <c r="A57" s="3" t="str">
        <f>IFERROR(IF(INDEX(#REF!,MATCH(LEFT(PCA!#REF!,6),#REF!,0))&lt;&gt;"",INDEX(#REF!,MATCH(LEFT(PCA!#REF!,6),#REF!,0)),""),"")</f>
        <v/>
      </c>
    </row>
    <row r="58" spans="1:1" x14ac:dyDescent="0.2">
      <c r="A58" s="3" t="str">
        <f>IFERROR(IF(INDEX(#REF!,MATCH(LEFT(PCA!#REF!,6),#REF!,0))&lt;&gt;"",INDEX(#REF!,MATCH(LEFT(PCA!#REF!,6),#REF!,0)),""),"")</f>
        <v/>
      </c>
    </row>
    <row r="59" spans="1:1" x14ac:dyDescent="0.2">
      <c r="A59" s="3" t="str">
        <f>IFERROR(IF(INDEX(#REF!,MATCH(LEFT(PCA!#REF!,6),#REF!,0))&lt;&gt;"",INDEX(#REF!,MATCH(LEFT(PCA!#REF!,6),#REF!,0)),""),"")</f>
        <v/>
      </c>
    </row>
    <row r="60" spans="1:1" x14ac:dyDescent="0.2">
      <c r="A60" s="3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PCA</vt:lpstr>
      <vt:lpstr>Listas</vt:lpstr>
      <vt:lpstr>PCA!Area_de_impressao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Sabrina Aguiar Ferreira</cp:lastModifiedBy>
  <cp:lastPrinted>2023-10-09T14:01:19Z</cp:lastPrinted>
  <dcterms:created xsi:type="dcterms:W3CDTF">2024-04-04T15:56:39Z</dcterms:created>
  <dcterms:modified xsi:type="dcterms:W3CDTF">2025-11-06T15:59:01Z</dcterms:modified>
</cp:coreProperties>
</file>