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ETAD\GA\_GERAL\2024\PCA\Versão 2ª\"/>
    </mc:Choice>
  </mc:AlternateContent>
  <xr:revisionPtr revIDLastSave="0" documentId="13_ncr:1_{06B0A1A4-11D7-406B-AD80-F867685ACD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as Demandas SEDES 2025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'Novas Demandas SEDES 2025'!$A$5:$P$12</definedName>
    <definedName name="_xlnm._FilterDatabase" localSheetId="1" hidden="1">'Resumo Orçamentário '!$A$2:$D$10</definedName>
    <definedName name="_xlnm.Print_Area" localSheetId="0">'Novas Demandas SEDES 2025'!$A$1:$P$11</definedName>
    <definedName name="_xlnm.Print_Area" localSheetId="1">'Resumo Orçamentário '!$A$1:$D$21</definedName>
    <definedName name="FAETEC">[1]!Tab_Mes[Mês]</definedName>
    <definedName name="Tab_mês">[2]!Tab_Mes[Mês]</definedName>
    <definedName name="Tab_Subelemento">[2]!Tab_ND[#Data]</definedName>
    <definedName name="_xlnm.Print_Titles" localSheetId="0">'Novas Demandas SEDES 2025'!$4:$5</definedName>
    <definedName name="_xlnm.Print_Titles" localSheetId="1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 l="1"/>
  <c r="D20" i="5" s="1"/>
  <c r="D15" i="5"/>
  <c r="D18" i="5" l="1"/>
  <c r="D6" i="5"/>
  <c r="D13" i="5"/>
  <c r="D21" i="5" l="1"/>
</calcChain>
</file>

<file path=xl/sharedStrings.xml><?xml version="1.0" encoding="utf-8"?>
<sst xmlns="http://schemas.openxmlformats.org/spreadsheetml/2006/main" count="64" uniqueCount="46">
  <si>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</si>
  <si>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</si>
  <si>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</si>
  <si>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</si>
  <si>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</si>
  <si>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</si>
  <si>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</si>
  <si>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</si>
  <si>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</si>
  <si>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</si>
  <si>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</si>
  <si>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</si>
  <si>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</si>
  <si>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22.661.0035.1308 - Implantação e Gestão de Polos Empresariais</t>
  </si>
  <si>
    <t>3.3.90.36 - Outros Serviços de Terceiros - PF</t>
  </si>
  <si>
    <t>3.3.90.39 - Outros Serviços de Terceiros - PJ</t>
  </si>
  <si>
    <t>4.4.90.51 - Obras e Instalações</t>
  </si>
  <si>
    <t>23.122.0035.2070 - Administração da Unidade</t>
  </si>
  <si>
    <t>3.3.90.30 - Material de Consumo</t>
  </si>
  <si>
    <t>3.3.90.33 - Passagens e Despesas com Locomoção</t>
  </si>
  <si>
    <t>3.3.90.37 - Locação de mão-de-obra</t>
  </si>
  <si>
    <t>3.3.90.40 - Serviços de TIC - PJ</t>
  </si>
  <si>
    <t>4.4.90.52 - Equipamentos e Material Permanente</t>
  </si>
  <si>
    <t xml:space="preserve">3.3.90.49 - Auxílio Transporte </t>
  </si>
  <si>
    <t>4.4.90.35 – Serviços de Consultoria</t>
  </si>
  <si>
    <t>23.130. 0060.1153 - Estruturação de Projetos de Parcerias de Investimentos</t>
  </si>
  <si>
    <t>23.691.0035.8295 - Atração, Retenção e Promoção de Oportunidade de Negócios</t>
  </si>
  <si>
    <t xml:space="preserve">3.3.90.35 - Serviços de Consultoria 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</si>
  <si>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</si>
  <si>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</si>
  <si>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</si>
  <si>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</si>
  <si>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</si>
  <si>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PLANO DE CONTRATAÇÃO ANUAL - EXERCÍCIO 2025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</si>
  <si>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</si>
  <si>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</si>
  <si>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</si>
  <si>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</si>
  <si>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 xml:space="preserve">23.122. 0035 2095 - Remuneração de Pessoal Ativo e Encargos Sociais </t>
  </si>
  <si>
    <t>VALOR PREVISTO (R$)</t>
  </si>
  <si>
    <t>TOTAL GERAL</t>
  </si>
  <si>
    <t xml:space="preserve">RESUMO DA CLASSIFICAÇÃO ORÇAMENTÁRIA </t>
  </si>
  <si>
    <t xml:space="preserve">SETOR DEMANDANTE </t>
  </si>
  <si>
    <t>Agente de Contratação Responsável pela Demanda</t>
  </si>
  <si>
    <t>RESGISTRO DO ENCAMINHAMENTO DFD</t>
  </si>
  <si>
    <t xml:space="preserve">JUSTIFICATIVA DA NOVA DESPESA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</si>
</sst>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3" fillId="0" borderId="2" xfId="0" applyFont="1" applyBorder="1" applyAlignment="1">
      <alignment horizontal="left" vertical="center" wrapText="1"/>
    </xf>
    <xf numFmtId="168" fontId="23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168" fontId="23" fillId="3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wrapText="1"/>
    </xf>
    <xf numFmtId="44" fontId="0" fillId="0" borderId="0" xfId="1" applyFont="1" applyBorder="1" applyAlignment="1">
      <alignment horizontal="center" wrapText="1"/>
    </xf>
    <xf numFmtId="0" fontId="21" fillId="5" borderId="2" xfId="0" applyFont="1" applyFill="1" applyBorder="1" applyAlignment="1">
      <alignment horizontal="center" vertical="center" wrapText="1"/>
    </xf>
    <xf numFmtId="44" fontId="21" fillId="5" borderId="2" xfId="1" applyFont="1" applyFill="1" applyBorder="1" applyAlignment="1">
      <alignment horizontal="center" vertical="center" wrapText="1"/>
    </xf>
    <xf numFmtId="44" fontId="20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 wrapText="1"/>
    </xf>
    <xf numFmtId="44" fontId="18" fillId="0" borderId="2" xfId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>
      <alignment horizontal="center" vertical="center" wrapText="1"/>
    </xf>
    <xf numFmtId="44" fontId="23" fillId="0" borderId="2" xfId="1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43" fontId="0" fillId="0" borderId="0" xfId="65" applyFont="1" applyAlignment="1">
      <alignment horizontal="center" wrapText="1"/>
    </xf>
    <xf numFmtId="167" fontId="0" fillId="0" borderId="0" xfId="1" applyNumberFormat="1" applyFont="1" applyBorder="1" applyAlignment="1">
      <alignment horizontal="center" wrapText="1"/>
    </xf>
    <xf numFmtId="0" fontId="25" fillId="5" borderId="4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66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" xfId="65" builtinId="3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R43"/>
  <sheetViews>
    <sheetView tabSelected="1" zoomScale="85" zoomScaleNormal="85" zoomScaleSheetLayoutView="85" workbookViewId="0">
      <selection activeCell="E7" sqref="E7"/>
    </sheetView>
  </sheetViews>
  <sheetFormatPr defaultColWidth="9.140625" defaultRowHeight="15" customHeight="1"/>
  <cols>
    <col min="1" max="1" width="21.85546875" style="1" customWidth="1"/>
    <col min="2" max="2" width="33.28515625" style="3" customWidth="1"/>
    <col min="3" max="3" width="39.7109375" style="3" customWidth="1"/>
    <col min="4" max="4" width="24" style="3" customWidth="1"/>
    <col min="5" max="6" width="20.7109375" style="3" customWidth="1"/>
    <col min="7" max="7" width="22.140625" style="3" customWidth="1"/>
    <col min="8" max="8" width="20.7109375" style="30" customWidth="1"/>
    <col min="9" max="9" width="20.7109375" style="1" customWidth="1"/>
    <col min="10" max="10" width="23.140625" style="1" customWidth="1"/>
    <col min="11" max="12" width="20" style="1" customWidth="1"/>
    <col min="13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26" customFormat="1" ht="20.100000000000001" customHeight="1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8" ht="30" customHeight="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ht="29.25" customHeight="1">
      <c r="A4" s="52" t="s">
        <v>11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3"/>
      <c r="N4" s="50" t="s">
        <v>12</v>
      </c>
      <c r="O4" s="50"/>
      <c r="P4" s="50"/>
    </row>
    <row r="5" spans="1:18" s="2" customFormat="1" ht="63" customHeight="1">
      <c r="A5" s="31" t="s">
        <v>44</v>
      </c>
      <c r="B5" s="31" t="s">
        <v>4</v>
      </c>
      <c r="C5" s="31" t="s">
        <v>0</v>
      </c>
      <c r="D5" s="31" t="s">
        <v>5</v>
      </c>
      <c r="E5" s="31" t="s">
        <v>6</v>
      </c>
      <c r="F5" s="31" t="s">
        <v>3</v>
      </c>
      <c r="G5" s="31" t="s">
        <v>34</v>
      </c>
      <c r="H5" s="32" t="s">
        <v>7</v>
      </c>
      <c r="I5" s="32" t="s">
        <v>1</v>
      </c>
      <c r="J5" s="32" t="s">
        <v>2</v>
      </c>
      <c r="K5" s="32" t="s">
        <v>42</v>
      </c>
      <c r="L5" s="32" t="s">
        <v>45</v>
      </c>
      <c r="M5" s="32" t="s">
        <v>43</v>
      </c>
      <c r="N5" s="33" t="s">
        <v>8</v>
      </c>
      <c r="O5" s="33" t="s">
        <v>10</v>
      </c>
      <c r="P5" s="33" t="s">
        <v>9</v>
      </c>
    </row>
    <row r="6" spans="1:18" s="2" customFormat="1" ht="37.5" customHeight="1">
      <c r="A6" s="55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s="4" customFormat="1" ht="84.95" customHeight="1">
      <c r="A7" s="44"/>
      <c r="B7" s="34"/>
      <c r="C7" s="34"/>
      <c r="D7" s="35"/>
      <c r="E7" s="35"/>
      <c r="F7" s="35"/>
      <c r="G7" s="36"/>
      <c r="H7" s="37"/>
      <c r="I7" s="35"/>
      <c r="J7" s="35"/>
      <c r="K7" s="35"/>
      <c r="L7" s="35"/>
      <c r="M7" s="35"/>
      <c r="N7" s="35"/>
      <c r="O7" s="35"/>
      <c r="P7" s="35"/>
      <c r="R7" s="27"/>
    </row>
    <row r="8" spans="1:18" s="8" customFormat="1" ht="33" customHeight="1">
      <c r="A8" s="47" t="s">
        <v>36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18" ht="109.5" customHeight="1">
      <c r="A9" s="44"/>
      <c r="B9" s="34"/>
      <c r="C9" s="34"/>
      <c r="D9" s="35"/>
      <c r="E9" s="35"/>
      <c r="F9" s="35"/>
      <c r="G9" s="36"/>
      <c r="H9" s="37"/>
      <c r="I9" s="35"/>
      <c r="J9" s="35"/>
      <c r="K9" s="35"/>
      <c r="L9" s="35"/>
      <c r="M9" s="35"/>
      <c r="N9" s="35"/>
      <c r="O9" s="35"/>
      <c r="P9" s="35"/>
      <c r="Q9" s="28"/>
    </row>
    <row r="10" spans="1:18" ht="25.5" customHeight="1">
      <c r="A10" s="47" t="s">
        <v>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</row>
    <row r="11" spans="1:18" ht="75.75" customHeight="1">
      <c r="A11" s="44"/>
      <c r="B11" s="38"/>
      <c r="C11" s="38"/>
      <c r="D11" s="39"/>
      <c r="E11" s="39"/>
      <c r="F11" s="39"/>
      <c r="G11" s="40"/>
      <c r="H11" s="41"/>
      <c r="I11" s="39"/>
      <c r="J11" s="39"/>
      <c r="K11" s="39"/>
      <c r="L11" s="39"/>
      <c r="M11" s="39"/>
      <c r="N11" s="39"/>
      <c r="O11" s="39"/>
      <c r="P11" s="39"/>
    </row>
    <row r="12" spans="1:18" ht="15" customHeight="1">
      <c r="G12" s="29"/>
    </row>
    <row r="13" spans="1:18" ht="15" customHeight="1">
      <c r="C13" s="45"/>
      <c r="G13" s="29"/>
    </row>
    <row r="14" spans="1:18" ht="15" customHeight="1">
      <c r="G14" s="29"/>
    </row>
    <row r="16" spans="1:18" ht="15" customHeight="1">
      <c r="F16" s="29"/>
      <c r="G16" s="29"/>
      <c r="H16" s="46"/>
    </row>
    <row r="17" spans="8:9" ht="15" customHeight="1">
      <c r="I17" s="28"/>
    </row>
    <row r="32" spans="8:9" ht="15" customHeight="1">
      <c r="H32" s="46"/>
    </row>
    <row r="33" spans="7:9" ht="15" customHeight="1">
      <c r="I33" s="28"/>
    </row>
    <row r="40" spans="7:9" ht="15" customHeight="1">
      <c r="G40" s="29"/>
    </row>
    <row r="43" spans="7:9" ht="15" customHeight="1">
      <c r="G43" s="29"/>
    </row>
  </sheetData>
  <autoFilter ref="A5:P12" xr:uid="{00000000-0001-0000-0000-000000000000}"/>
  <sortState xmlns:xlrd2="http://schemas.microsoft.com/office/spreadsheetml/2017/richdata2" ref="B7:H7">
    <sortCondition ref="B7"/>
  </sortState>
  <mergeCells count="7">
    <mergeCell ref="A8:P8"/>
    <mergeCell ref="A10:P10"/>
    <mergeCell ref="N4:P4"/>
    <mergeCell ref="B1:P1"/>
    <mergeCell ref="A4:M4"/>
    <mergeCell ref="A2:P2"/>
    <mergeCell ref="A6:P6"/>
  </mergeCells>
  <phoneticPr fontId="16" type="noConversion"/>
  <pageMargins left="0.51181102362204722" right="0.51181102362204722" top="0.78740157480314965" bottom="0.78740157480314965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361C9-22DC-48A3-88F8-2894DFA90349}">
  <sheetPr>
    <tabColor theme="0"/>
    <pageSetUpPr fitToPage="1"/>
  </sheetPr>
  <dimension ref="A1:G24"/>
  <sheetViews>
    <sheetView topLeftCell="A7" zoomScale="86" zoomScaleNormal="86" zoomScaleSheetLayoutView="86" workbookViewId="0">
      <selection activeCell="F18" sqref="F18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61" t="s">
        <v>41</v>
      </c>
      <c r="B1" s="61"/>
      <c r="C1" s="61"/>
      <c r="D1" s="61"/>
    </row>
    <row r="2" spans="1:7" s="2" customFormat="1" ht="20.100000000000001" customHeight="1">
      <c r="A2" s="10" t="s">
        <v>8</v>
      </c>
      <c r="B2" s="10" t="s">
        <v>28</v>
      </c>
      <c r="C2" s="10" t="s">
        <v>29</v>
      </c>
      <c r="D2" s="10" t="s">
        <v>39</v>
      </c>
    </row>
    <row r="3" spans="1:7" s="4" customFormat="1" ht="39.950000000000003" customHeight="1">
      <c r="A3" s="56" t="s">
        <v>13</v>
      </c>
      <c r="B3" s="9" t="s">
        <v>14</v>
      </c>
      <c r="C3" s="9" t="s">
        <v>30</v>
      </c>
      <c r="D3" s="11"/>
    </row>
    <row r="4" spans="1:7" s="4" customFormat="1" ht="39.950000000000003" customHeight="1">
      <c r="A4" s="56"/>
      <c r="B4" s="24" t="s">
        <v>15</v>
      </c>
      <c r="C4" s="24" t="s">
        <v>30</v>
      </c>
      <c r="D4" s="25"/>
    </row>
    <row r="5" spans="1:7" s="4" customFormat="1" ht="54">
      <c r="A5" s="60"/>
      <c r="B5" s="9" t="s">
        <v>16</v>
      </c>
      <c r="C5" s="9" t="s">
        <v>31</v>
      </c>
      <c r="D5" s="11"/>
      <c r="F5" s="16"/>
    </row>
    <row r="6" spans="1:7" s="4" customFormat="1" ht="20.100000000000001" customHeight="1">
      <c r="A6" s="58" t="s">
        <v>32</v>
      </c>
      <c r="B6" s="59"/>
      <c r="C6" s="59"/>
      <c r="D6" s="12">
        <f>SUM(D3:D5)</f>
        <v>0</v>
      </c>
    </row>
    <row r="7" spans="1:7" ht="39.950000000000003" customHeight="1">
      <c r="A7" s="56" t="s">
        <v>17</v>
      </c>
      <c r="B7" s="9" t="s">
        <v>18</v>
      </c>
      <c r="C7" s="9" t="s">
        <v>30</v>
      </c>
      <c r="D7" s="11"/>
    </row>
    <row r="8" spans="1:7" ht="39.950000000000003" customHeight="1">
      <c r="A8" s="56"/>
      <c r="B8" s="9" t="s">
        <v>19</v>
      </c>
      <c r="C8" s="9" t="s">
        <v>30</v>
      </c>
      <c r="D8" s="11"/>
    </row>
    <row r="9" spans="1:7" ht="39.950000000000003" customHeight="1">
      <c r="A9" s="56"/>
      <c r="B9" s="9" t="s">
        <v>20</v>
      </c>
      <c r="C9" s="9" t="s">
        <v>30</v>
      </c>
      <c r="D9" s="11"/>
    </row>
    <row r="10" spans="1:7" ht="39.950000000000003" customHeight="1">
      <c r="A10" s="56"/>
      <c r="B10" s="24" t="s">
        <v>15</v>
      </c>
      <c r="C10" s="24" t="s">
        <v>30</v>
      </c>
      <c r="D10" s="25"/>
      <c r="F10" s="17"/>
    </row>
    <row r="11" spans="1:7" ht="39.950000000000003" customHeight="1">
      <c r="A11" s="56"/>
      <c r="B11" s="13" t="s">
        <v>21</v>
      </c>
      <c r="C11" s="13" t="s">
        <v>30</v>
      </c>
      <c r="D11" s="14"/>
      <c r="G11" s="18"/>
    </row>
    <row r="12" spans="1:7" ht="54">
      <c r="A12" s="60"/>
      <c r="B12" s="13" t="s">
        <v>22</v>
      </c>
      <c r="C12" s="13" t="s">
        <v>31</v>
      </c>
      <c r="D12" s="14"/>
      <c r="F12" s="17"/>
    </row>
    <row r="13" spans="1:7" ht="20.100000000000001" customHeight="1">
      <c r="A13" s="58" t="s">
        <v>32</v>
      </c>
      <c r="B13" s="59"/>
      <c r="C13" s="59"/>
      <c r="D13" s="12">
        <f>SUM(D7:D12)</f>
        <v>0</v>
      </c>
    </row>
    <row r="14" spans="1:7" ht="39.950000000000003" customHeight="1">
      <c r="A14" s="23" t="s">
        <v>38</v>
      </c>
      <c r="B14" s="13" t="s">
        <v>23</v>
      </c>
      <c r="C14" s="13" t="s">
        <v>30</v>
      </c>
      <c r="D14" s="14"/>
      <c r="F14" s="15"/>
    </row>
    <row r="15" spans="1:7" s="8" customFormat="1" ht="20.100000000000001" customHeight="1">
      <c r="A15" s="58" t="s">
        <v>32</v>
      </c>
      <c r="B15" s="59"/>
      <c r="C15" s="59"/>
      <c r="D15" s="12">
        <f>SUM(D14:D14)</f>
        <v>0</v>
      </c>
      <c r="G15" s="19"/>
    </row>
    <row r="16" spans="1:7" ht="39.950000000000003" customHeight="1">
      <c r="A16" s="56" t="s">
        <v>25</v>
      </c>
      <c r="B16" s="20" t="s">
        <v>15</v>
      </c>
      <c r="C16" s="20" t="s">
        <v>30</v>
      </c>
      <c r="D16" s="21"/>
    </row>
    <row r="17" spans="1:4" ht="54">
      <c r="A17" s="56"/>
      <c r="B17" s="24" t="s">
        <v>24</v>
      </c>
      <c r="C17" s="24" t="s">
        <v>31</v>
      </c>
      <c r="D17" s="25"/>
    </row>
    <row r="18" spans="1:4" ht="20.100000000000001" customHeight="1">
      <c r="A18" s="57" t="s">
        <v>32</v>
      </c>
      <c r="B18" s="57"/>
      <c r="C18" s="57"/>
      <c r="D18" s="12">
        <f>SUM(D16:D17)</f>
        <v>0</v>
      </c>
    </row>
    <row r="19" spans="1:4" ht="39.950000000000003" customHeight="1">
      <c r="A19" s="7" t="s">
        <v>26</v>
      </c>
      <c r="B19" s="24" t="s">
        <v>27</v>
      </c>
      <c r="C19" s="24" t="s">
        <v>30</v>
      </c>
      <c r="D19" s="25">
        <f>'Novas Demandas SEDES 2025'!G11</f>
        <v>0</v>
      </c>
    </row>
    <row r="20" spans="1:4" ht="20.100000000000001" customHeight="1">
      <c r="A20" s="57" t="s">
        <v>32</v>
      </c>
      <c r="B20" s="57"/>
      <c r="C20" s="57"/>
      <c r="D20" s="12">
        <f>SUM(D19:D19)</f>
        <v>0</v>
      </c>
    </row>
    <row r="21" spans="1:4" s="6" customFormat="1" ht="20.100000000000001" customHeight="1">
      <c r="A21" s="57" t="s">
        <v>40</v>
      </c>
      <c r="B21" s="57"/>
      <c r="C21" s="57"/>
      <c r="D21" s="12">
        <f>D20+D18+D15+D13+D6</f>
        <v>0</v>
      </c>
    </row>
    <row r="22" spans="1:4" ht="15" customHeight="1">
      <c r="A22" s="5"/>
      <c r="B22" s="5"/>
      <c r="C22" s="22"/>
      <c r="D22" s="22"/>
    </row>
    <row r="23" spans="1:4" ht="15" customHeight="1">
      <c r="A23" s="5"/>
      <c r="B23" s="5"/>
      <c r="C23" s="5"/>
      <c r="D23" s="5"/>
    </row>
    <row r="24" spans="1:4" ht="15" customHeight="1">
      <c r="A24" s="5"/>
      <c r="B24" s="5"/>
      <c r="C24" s="5"/>
      <c r="D24" s="5"/>
    </row>
  </sheetData>
  <mergeCells count="10">
    <mergeCell ref="A3:A5"/>
    <mergeCell ref="A6:C6"/>
    <mergeCell ref="A7:A12"/>
    <mergeCell ref="A13:C13"/>
    <mergeCell ref="A1:D1"/>
    <mergeCell ref="A16:A17"/>
    <mergeCell ref="A18:C18"/>
    <mergeCell ref="A20:C20"/>
    <mergeCell ref="A21:C21"/>
    <mergeCell ref="A15:C1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Novas Demandas SEDES 2025</vt:lpstr>
      <vt:lpstr>Resumo Orçamentário </vt:lpstr>
      <vt:lpstr>'Novas Demandas SEDES 2025'!Area_de_impressao</vt:lpstr>
      <vt:lpstr>'Resumo Orçamentário '!Area_de_impressao</vt:lpstr>
      <vt:lpstr>'Novas Demandas SEDES 2025'!Titulos_de_impressao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Sabrina Aguiar</cp:lastModifiedBy>
  <cp:revision/>
  <cp:lastPrinted>2024-11-22T14:28:41Z</cp:lastPrinted>
  <dcterms:created xsi:type="dcterms:W3CDTF">2021-02-24T12:05:22Z</dcterms:created>
  <dcterms:modified xsi:type="dcterms:W3CDTF">2025-01-29T12:39:07Z</dcterms:modified>
  <cp:category/>
  <cp:contentStatus/>
</cp:coreProperties>
</file>